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<sst xmlns="http://schemas.openxmlformats.org/spreadsheetml/2006/main" count="26" uniqueCount="26">
  <si>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</si>
  <si>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</si>
  <si>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</si>
  <si>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</si>
  <si>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</si>
  <si>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</si>
  <si>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</si>
  <si>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</si>
  <si>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</si>
  <si>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</si>
  <si>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</si>
  <si>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</si>
  <si>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</si>
  <si>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</si>
  <si>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</si>
  <si>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</si>
  <si>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</si>
  <si>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</si>
  <si>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</si>
  <si>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</si>
  <si>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</si>
  <si>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</si>
  <si>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</si>
  <si>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</si>
  <si>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4406 Ferndale</t>
  </si>
  <si>
    <t>Memphis, Tennessee 38122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</si>
</sst>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84900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85900</v>
      </c>
    </row>
    <row r="7" spans="1:2" ht="15" thickBot="1" x14ac:dyDescent="0.4">
      <c r="A7" s="17" t="s">
        <v>2</v>
      </c>
      <c r="B7" s="4">
        <v>69600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895</v>
      </c>
    </row>
    <row r="10" spans="1:2" x14ac:dyDescent="0.35">
      <c r="A10" s="16" t="s">
        <v>22</v>
      </c>
      <c r="B10" s="3">
        <f>(B9*0.1)</f>
        <v>89.5</v>
      </c>
    </row>
    <row r="11" spans="1:2" x14ac:dyDescent="0.35">
      <c r="A11" s="16" t="s">
        <v>5</v>
      </c>
      <c r="B11" s="5">
        <f>(B7*0.0079893)/12</f>
        <v>46.337939999999996</v>
      </c>
    </row>
    <row r="12" spans="1:2" x14ac:dyDescent="0.35">
      <c r="A12" s="16" t="s">
        <v>6</v>
      </c>
      <c r="B12" s="6">
        <f>(B7*0.01005)/12</f>
        <v>58.29</v>
      </c>
    </row>
    <row r="13" spans="1:2" ht="15" thickBot="1" x14ac:dyDescent="0.4">
      <c r="A13" s="16" t="s">
        <v>18</v>
      </c>
      <c r="B13" s="3">
        <v>55</v>
      </c>
    </row>
    <row r="14" spans="1:2" ht="15" thickBot="1" x14ac:dyDescent="0.4">
      <c r="A14" s="18" t="s">
        <v>7</v>
      </c>
      <c r="B14" s="11">
        <f>(B9-(B10+B11+B12+B13))</f>
        <v>645.87206000000003</v>
      </c>
    </row>
    <row r="15" spans="1:2" ht="15" thickBot="1" x14ac:dyDescent="0.4">
      <c r="A15" s="16" t="s">
        <v>14</v>
      </c>
      <c r="B15" s="7">
        <f>(B14*12)/B6</f>
        <v>9.0226597438882422E-2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84900</v>
      </c>
    </row>
    <row r="18" spans="1:7" ht="14.5" customHeight="1" x14ac:dyDescent="0.35">
      <c r="A18" s="16" t="s">
        <v>9</v>
      </c>
      <c r="B18" s="3">
        <v>17000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67900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344.03932537177297</v>
      </c>
    </row>
    <row r="23" spans="1:7" ht="15" thickBot="1" x14ac:dyDescent="0.4">
      <c r="A23" s="19" t="s">
        <v>13</v>
      </c>
      <c r="B23" s="12">
        <f>(B14-B22)</f>
        <v>301.83273462822706</v>
      </c>
    </row>
    <row r="24" spans="1:7" ht="15" thickBot="1" x14ac:dyDescent="0.4">
      <c r="A24" s="17" t="s">
        <v>21</v>
      </c>
      <c r="B24" s="10">
        <f>(B23*12)/B18</f>
        <v>0.21305840091404263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2016-09-14T21:06:57Z</dcterms:modified>
</cp:coreProperties>
</file>