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<sst xmlns="http://schemas.openxmlformats.org/spreadsheetml/2006/main" count="25" uniqueCount="25">
  <si>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</si>
  <si>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</si>
  <si>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</si>
  <si>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</si>
  <si>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</si>
  <si>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</si>
  <si>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</si>
  <si>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</si>
  <si>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</si>
  <si>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</si>
  <si>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</si>
  <si>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</si>
  <si>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</si>
  <si>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</si>
  <si>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</si>
  <si>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</si>
  <si>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</si>
  <si>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</si>
  <si>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</si>
  <si>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</si>
  <si>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</si>
  <si>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</si>
  <si>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 xml:space="preserve">1598 Duke </t>
  </si>
  <si>
    <t>Memphis, Tennessee 38108</t>
  </si>
  <si>
    <t>Management Fee(10%)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</si>
</sst>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7" sqref="C1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22</v>
      </c>
    </row>
    <row r="2" spans="1:2" ht="15" thickBot="1" x14ac:dyDescent="0.4">
      <c r="A2" s="23"/>
      <c r="B2" s="14" t="s">
        <v>23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59900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60900</v>
      </c>
    </row>
    <row r="7" spans="1:2" ht="15" thickBot="1" x14ac:dyDescent="0.4">
      <c r="A7" s="17" t="s">
        <v>2</v>
      </c>
      <c r="B7" s="4">
        <v>31000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775</v>
      </c>
    </row>
    <row r="10" spans="1:2" x14ac:dyDescent="0.35">
      <c r="A10" s="16" t="s">
        <v>24</v>
      </c>
      <c r="B10" s="3">
        <f>(B9*0.1)</f>
        <v>77.5</v>
      </c>
    </row>
    <row r="11" spans="1:2" x14ac:dyDescent="0.35">
      <c r="A11" s="16" t="s">
        <v>5</v>
      </c>
      <c r="B11" s="5">
        <f>(B7*0.0079893)/12</f>
        <v>20.639025</v>
      </c>
    </row>
    <row r="12" spans="1:2" x14ac:dyDescent="0.35">
      <c r="A12" s="16" t="s">
        <v>6</v>
      </c>
      <c r="B12" s="6">
        <f>(B7*0.01005)/12</f>
        <v>25.962500000000002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605.89847499999996</v>
      </c>
    </row>
    <row r="15" spans="1:2" ht="15" thickBot="1" x14ac:dyDescent="0.4">
      <c r="A15" s="16" t="s">
        <v>14</v>
      </c>
      <c r="B15" s="7">
        <f>(B14*12)/B6</f>
        <v>0.11938886206896551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59900</v>
      </c>
    </row>
    <row r="18" spans="1:7" x14ac:dyDescent="0.35">
      <c r="A18" s="16" t="s">
        <v>9</v>
      </c>
      <c r="B18" s="3">
        <v>12000</v>
      </c>
      <c r="C18" s="20"/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47900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242.70226340659684</v>
      </c>
    </row>
    <row r="23" spans="1:7" ht="15" thickBot="1" x14ac:dyDescent="0.4">
      <c r="A23" s="19" t="s">
        <v>13</v>
      </c>
      <c r="B23" s="12">
        <f>(B14-B22)</f>
        <v>363.19621159340312</v>
      </c>
    </row>
    <row r="24" spans="1:7" ht="15" thickBot="1" x14ac:dyDescent="0.4">
      <c r="A24" s="17" t="s">
        <v>21</v>
      </c>
      <c r="B24" s="10">
        <f>(B23*12)/B18</f>
        <v>0.3631962115934031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2017-04-19T19:30:44Z</dcterms:modified>
</cp:coreProperties>
</file>