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8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<sst xmlns="http://schemas.openxmlformats.org/spreadsheetml/2006/main" count="26" uniqueCount="26">
  <si>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</si>
  <si>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</si>
  <si>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</si>
  <si>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</si>
  <si>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</si>
  <si>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</si>
  <si>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</si>
  <si>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</si>
  <si>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</si>
  <si>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</si>
  <si>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</si>
  <si>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</si>
  <si>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</si>
  <si>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</si>
  <si>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</si>
  <si>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</si>
  <si>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</si>
  <si>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</si>
  <si>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</si>
  <si>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</si>
  <si>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</si>
  <si>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</si>
  <si>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</si>
  <si>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1532 Duke</t>
  </si>
  <si>
    <t>Memphis, Tennessee 38108</t>
  </si>
  <si>
    <t>30 year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</si>
</sst>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3" sqref="F13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23</v>
      </c>
    </row>
    <row r="2" spans="1:2" ht="15" thickBot="1" x14ac:dyDescent="0.4">
      <c r="A2" s="23"/>
      <c r="B2" s="14" t="s">
        <v>24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57900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58900</v>
      </c>
    </row>
    <row r="7" spans="1:2" ht="15" thickBot="1" x14ac:dyDescent="0.4">
      <c r="A7" s="17" t="s">
        <v>2</v>
      </c>
      <c r="B7" s="4">
        <v>39500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22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26.298112499999998</v>
      </c>
    </row>
    <row r="12" spans="1:2" x14ac:dyDescent="0.35">
      <c r="A12" s="16" t="s">
        <v>6</v>
      </c>
      <c r="B12" s="6">
        <f>(B7*0.01005)/12</f>
        <v>33.081250000000004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570.62063749999993</v>
      </c>
    </row>
    <row r="15" spans="1:2" ht="15" thickBot="1" x14ac:dyDescent="0.4">
      <c r="A15" s="16" t="s">
        <v>14</v>
      </c>
      <c r="B15" s="7">
        <f>(B14*12)/B6</f>
        <v>0.11625547792869269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57900</v>
      </c>
    </row>
    <row r="18" spans="1:7" x14ac:dyDescent="0.35">
      <c r="A18" s="16" t="s">
        <v>9</v>
      </c>
      <c r="B18" s="3">
        <v>20000</v>
      </c>
      <c r="C18" s="20" t="s">
        <v>25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37900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192.03373242400878</v>
      </c>
    </row>
    <row r="23" spans="1:7" ht="15" thickBot="1" x14ac:dyDescent="0.4">
      <c r="A23" s="19" t="s">
        <v>13</v>
      </c>
      <c r="B23" s="12">
        <f>(B14-B22)</f>
        <v>378.58690507599113</v>
      </c>
    </row>
    <row r="24" spans="1:7" ht="15" thickBot="1" x14ac:dyDescent="0.4">
      <c r="A24" s="17" t="s">
        <v>21</v>
      </c>
      <c r="B24" s="10">
        <f>(B23*12)/B18</f>
        <v>0.22715214304559467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2017-03-02T21:22:29Z</dcterms:modified>
</cp:coreProperties>
</file>