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6" i="1" l="1"/>
  <c r="B10" i="1"/>
  <c r="B12" i="1"/>
  <c r="B11" i="1"/>
  <c r="B15" i="1"/>
  <c r="B20" i="1"/>
  <c r="B16" i="1"/>
  <c r="B23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<sst xmlns="http://schemas.openxmlformats.org/spreadsheetml/2006/main" count="26" uniqueCount="26">
  <si>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</si>
  <si>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</si>
  <si>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</si>
  <si>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</si>
  <si>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</si>
  <si>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</si>
  <si>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</si>
  <si>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</si>
  <si>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</si>
  <si>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</si>
  <si>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</si>
  <si>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</si>
  <si>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</si>
  <si>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</si>
  <si>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</si>
  <si>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</si>
  <si>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</si>
  <si>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</si>
  <si>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</si>
  <si>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</si>
  <si>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</si>
  <si>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</si>
  <si>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</si>
  <si>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</si>
  <si>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2765 Walnut</t>
  </si>
  <si>
    <t>Memphis, Tennessee 38128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</si>
</sst>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E15" sqref="E15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69900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70900</v>
      </c>
    </row>
    <row r="7" spans="1:2" ht="15" thickBot="1" x14ac:dyDescent="0.4">
      <c r="A7" s="17" t="s">
        <v>2</v>
      </c>
      <c r="B7" s="4">
        <v>52599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795</v>
      </c>
    </row>
    <row r="10" spans="1:2" x14ac:dyDescent="0.35">
      <c r="A10" s="16" t="s">
        <v>21</v>
      </c>
      <c r="B10" s="3">
        <f>(B9*0.1)</f>
        <v>79.5</v>
      </c>
    </row>
    <row r="11" spans="1:2" x14ac:dyDescent="0.35">
      <c r="A11" s="16" t="s">
        <v>5</v>
      </c>
      <c r="B11" s="5">
        <f>(B7*0.0079893)/12</f>
        <v>35.019099224999998</v>
      </c>
    </row>
    <row r="12" spans="1:2" x14ac:dyDescent="0.35">
      <c r="A12" s="16" t="s">
        <v>6</v>
      </c>
      <c r="B12" s="6">
        <f>(B7*0.01005)/12</f>
        <v>44.051662499999999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601.42923827499999</v>
      </c>
    </row>
    <row r="16" spans="1:2" ht="15" thickBot="1" x14ac:dyDescent="0.4">
      <c r="A16" s="16" t="s">
        <v>14</v>
      </c>
      <c r="B16" s="7">
        <f>(B15*12)/B6</f>
        <v>0.10179338306488012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69900</v>
      </c>
    </row>
    <row r="19" spans="1:7" x14ac:dyDescent="0.35">
      <c r="A19" s="16" t="s">
        <v>9</v>
      </c>
      <c r="B19" s="3">
        <v>25000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44900</v>
      </c>
    </row>
    <row r="21" spans="1:7" x14ac:dyDescent="0.35">
      <c r="A21" s="16" t="s">
        <v>11</v>
      </c>
      <c r="B21" s="7">
        <v>5.5E-2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254.93726160480429</v>
      </c>
    </row>
    <row r="24" spans="1:7" ht="15" thickBot="1" x14ac:dyDescent="0.4">
      <c r="A24" s="19" t="s">
        <v>13</v>
      </c>
      <c r="B24" s="12">
        <f>(B15-B23)</f>
        <v>346.4919766701957</v>
      </c>
    </row>
    <row r="25" spans="1:7" ht="15" thickBot="1" x14ac:dyDescent="0.4">
      <c r="A25" s="17" t="s">
        <v>23</v>
      </c>
      <c r="B25" s="10">
        <f>(B24*12)/B19</f>
        <v>0.16631614880169393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2018-11-19T19:05:17Z</dcterms:modified>
</cp:coreProperties>
</file>