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6" i="1" l="1"/>
  <c r="B10" i="1"/>
  <c r="B12" i="1"/>
  <c r="B11" i="1"/>
  <c r="B15" i="1"/>
  <c r="B20" i="1"/>
  <c r="B16" i="1"/>
  <c r="B23" i="1"/>
  <c r="B24" i="1"/>
  <c r="B2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<sst xmlns="http://schemas.openxmlformats.org/spreadsheetml/2006/main" count="26" uniqueCount="26">
  <si>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</si>
  <si>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</si>
  <si>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</si>
  <si>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</si>
  <si>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</si>
  <si>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</si>
  <si>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</si>
  <si>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</si>
  <si>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</si>
  <si>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</si>
  <si>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</si>
  <si>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</si>
  <si>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</si>
  <si>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</si>
  <si>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</si>
  <si>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</si>
  <si>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</si>
  <si>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</si>
  <si>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</si>
  <si>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</si>
  <si>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</si>
  <si>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</si>
  <si>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</si>
  <si>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</si>
  <si>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Memphis, Tennessee 38111</t>
  </si>
  <si>
    <t>3246 Chisca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</si>
</sst>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4" workbookViewId="0">
      <selection activeCell="F21" sqref="F21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25</v>
      </c>
    </row>
    <row r="2" spans="1:2" ht="15" thickBot="1" x14ac:dyDescent="0.4">
      <c r="A2" s="23"/>
      <c r="B2" s="14" t="s">
        <v>24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77900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78900</v>
      </c>
    </row>
    <row r="7" spans="1:2" ht="15" thickBot="1" x14ac:dyDescent="0.4">
      <c r="A7" s="17" t="s">
        <v>2</v>
      </c>
      <c r="B7" s="4">
        <v>32600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850</v>
      </c>
    </row>
    <row r="10" spans="1:2" x14ac:dyDescent="0.35">
      <c r="A10" s="16" t="s">
        <v>21</v>
      </c>
      <c r="B10" s="3">
        <f>(B9*0.1)</f>
        <v>85</v>
      </c>
    </row>
    <row r="11" spans="1:2" x14ac:dyDescent="0.35">
      <c r="A11" s="16" t="s">
        <v>5</v>
      </c>
      <c r="B11" s="5">
        <f>(B7*0.0079893)/12</f>
        <v>21.704264999999996</v>
      </c>
    </row>
    <row r="12" spans="1:2" x14ac:dyDescent="0.35">
      <c r="A12" s="16" t="s">
        <v>6</v>
      </c>
      <c r="B12" s="6">
        <f>(B7*0.01005)/12</f>
        <v>27.302499999999998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680.99323500000003</v>
      </c>
    </row>
    <row r="16" spans="1:2" ht="15" thickBot="1" x14ac:dyDescent="0.4">
      <c r="A16" s="16" t="s">
        <v>14</v>
      </c>
      <c r="B16" s="7">
        <f>(B15*12)/B6</f>
        <v>0.10357311558935363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77900</v>
      </c>
    </row>
    <row r="19" spans="1:7" x14ac:dyDescent="0.35">
      <c r="A19" s="16" t="s">
        <v>9</v>
      </c>
      <c r="B19" s="3">
        <v>20000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57900</v>
      </c>
    </row>
    <row r="21" spans="1:7" x14ac:dyDescent="0.35">
      <c r="A21" s="16" t="s">
        <v>11</v>
      </c>
      <c r="B21" s="7">
        <v>4.7500000000000001E-2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-PMT((B21/12),B22,B20,0)</f>
        <v>302.03380783530122</v>
      </c>
    </row>
    <row r="24" spans="1:7" ht="15" thickBot="1" x14ac:dyDescent="0.4">
      <c r="A24" s="19" t="s">
        <v>13</v>
      </c>
      <c r="B24" s="12">
        <f>(B15-B23)</f>
        <v>378.95942716469881</v>
      </c>
    </row>
    <row r="25" spans="1:7" ht="15" thickBot="1" x14ac:dyDescent="0.4">
      <c r="A25" s="17" t="s">
        <v>23</v>
      </c>
      <c r="B25" s="10">
        <f>(B24*12)/B19</f>
        <v>0.22737565629881928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2019-09-23T21:39:26Z</dcterms:modified>
</cp:coreProperties>
</file>