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4078 Dunn\"/>
    </mc:Choice>
  </mc:AlternateContent>
  <xr:revisionPtr revIDLastSave="0" documentId="13_ncr:1_{0706F9A3-C9E6-4DDB-ABEF-D6706620E688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<sst xmlns="http://schemas.openxmlformats.org/spreadsheetml/2006/main" count="36" uniqueCount="36">
  <si>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</si>
  <si>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</si>
  <si>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</si>
  <si>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</si>
  <si>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</si>
  <si>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</si>
  <si>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</si>
  <si>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</si>
  <si>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</si>
  <si>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</si>
  <si>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</si>
  <si>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</si>
  <si>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</si>
  <si>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</si>
  <si>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</si>
  <si>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</si>
  <si>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</si>
  <si>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</si>
  <si>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</si>
  <si>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</si>
  <si>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</si>
  <si>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</si>
  <si>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</si>
  <si>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</si>
  <si>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</si>
  <si>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</si>
  <si>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</si>
  <si>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</si>
  <si>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</si>
  <si>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</si>
  <si>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</si>
  <si>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4078 Dunn</t>
  </si>
  <si>
    <t>Memphis, Tennessee 38111</t>
  </si>
  <si>
    <t>Estimated ARV 170k</t>
  </si>
  <si>
    <t>Range $1295- $1495</t>
  </si>
  <si>
    <t>Hard Money For 60 Days(ASSUMES CASH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</si>
</sst>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1" workbookViewId="0">
      <selection activeCell="D28" sqref="D28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31</v>
      </c>
    </row>
    <row r="2" spans="1:5" ht="14.7" thickBot="1" x14ac:dyDescent="0.6">
      <c r="A2" s="38"/>
      <c r="B2" s="8" t="s">
        <v>32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149900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141900</v>
      </c>
      <c r="C6" t="s">
        <v>33</v>
      </c>
    </row>
    <row r="7" spans="1:5" ht="14.7" thickBot="1" x14ac:dyDescent="0.6">
      <c r="A7" s="11" t="s">
        <v>2</v>
      </c>
      <c r="B7" s="4">
        <v>151900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1495</v>
      </c>
      <c r="C9" t="s">
        <v>34</v>
      </c>
    </row>
    <row r="10" spans="1:5" ht="14.7" thickBot="1" x14ac:dyDescent="0.6">
      <c r="A10" s="10" t="s">
        <v>22</v>
      </c>
      <c r="B10" s="3">
        <v>149.5</v>
      </c>
    </row>
    <row r="11" spans="1:5" x14ac:dyDescent="0.55000000000000004">
      <c r="A11" s="10" t="s">
        <v>5</v>
      </c>
      <c r="B11" s="31">
        <f>(762.63)/12</f>
        <v>63.552500000000002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(794.89)/12</f>
        <v>66.240833333333327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1140.7066666666667</v>
      </c>
    </row>
    <row r="15" spans="1:5" ht="14.7" thickBot="1" x14ac:dyDescent="0.6">
      <c r="A15" s="10" t="s">
        <v>14</v>
      </c>
      <c r="B15" s="5">
        <f>(B14*12)/B6</f>
        <v>9.6465680056377734E-2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149900</v>
      </c>
    </row>
    <row r="18" spans="1:5" ht="14.55" customHeight="1" x14ac:dyDescent="0.55000000000000004">
      <c r="A18" s="15" t="s">
        <v>9</v>
      </c>
      <c r="B18" s="16">
        <v>13900</v>
      </c>
      <c r="C18" s="33" t="s">
        <v>30</v>
      </c>
      <c r="D18" s="34"/>
    </row>
    <row r="19" spans="1:5" ht="46.2" customHeight="1" thickBot="1" x14ac:dyDescent="0.6">
      <c r="A19" s="17" t="s">
        <v>16</v>
      </c>
      <c r="B19" s="16">
        <v>136000</v>
      </c>
      <c r="C19" s="35"/>
      <c r="D19" s="36"/>
    </row>
    <row r="20" spans="1:5" x14ac:dyDescent="0.55000000000000004">
      <c r="A20" s="15" t="s">
        <v>11</v>
      </c>
      <c r="B20" s="18">
        <v>6.5000000000000002E-2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859.61251195043076</v>
      </c>
    </row>
    <row r="23" spans="1:5" ht="14.7" thickBot="1" x14ac:dyDescent="0.6">
      <c r="A23" s="21" t="s">
        <v>13</v>
      </c>
      <c r="B23" s="22">
        <f>(B14-B22)</f>
        <v>281.09415471623595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0.14729824701287472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13900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35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22900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2026-01-16T20:49:19Z</dcterms:modified>
</cp:coreProperties>
</file>